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社保补贴（专项、区财政）" sheetId="1" r:id="rId1"/>
  </sheets>
  <definedNames>
    <definedName name="_xlnm._FilterDatabase" localSheetId="0" hidden="1">'社保补贴（专项、区财政）'!$A$1:$K$45</definedName>
    <definedName name="_xlnm.Print_Titles" localSheetId="0">'社保补贴（专项、区财政）'!$1:$2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<sst xmlns="http://schemas.openxmlformats.org/spreadsheetml/2006/main" count="157" uniqueCount="54">
  <si>
    <t>2024年第四批就业补贴汇总表</t>
  </si>
  <si>
    <t>单位：乌尔禾区民政人社医保局</t>
  </si>
  <si>
    <t>序号</t>
  </si>
  <si>
    <t>企业名称</t>
  </si>
  <si>
    <t>人员类别</t>
  </si>
  <si>
    <t>补贴类别</t>
  </si>
  <si>
    <t>补贴月份</t>
  </si>
  <si>
    <t>人次</t>
  </si>
  <si>
    <t>专项资金（元）</t>
  </si>
  <si>
    <t>区财政资金（元）</t>
  </si>
  <si>
    <t>合计（元）</t>
  </si>
  <si>
    <t>克拉玛依龙达旅游投资有限责任公司</t>
  </si>
  <si>
    <t>中小微</t>
  </si>
  <si>
    <t>社保补贴</t>
  </si>
  <si>
    <t>2024年4-6月</t>
  </si>
  <si>
    <t>克拉玛依龙达城市建设开发经营有限责任公司</t>
  </si>
  <si>
    <t>克拉玛依市宏茂房地产投资有限公司乌尔禾区玉龙超市星缘分店</t>
  </si>
  <si>
    <t>克拉玛依龙达家宁配售电有限公司</t>
  </si>
  <si>
    <t>克拉玛依市宏茂房地产投资有限公司</t>
  </si>
  <si>
    <t>克拉玛依市宏茂房地产投资有限公司乌尔禾区海棠酒店</t>
  </si>
  <si>
    <t>克拉玛依睿博会计代理有限责任公司</t>
  </si>
  <si>
    <t>克拉玛依市乌尔禾区绿源肉联有限责任公司</t>
  </si>
  <si>
    <t>新疆中江建设工程有限责任公司</t>
  </si>
  <si>
    <t>高校毕业生</t>
  </si>
  <si>
    <t>克拉玛依市春芳电子科技有限责任公司乌尔禾区国美电器店</t>
  </si>
  <si>
    <t>克拉玛依西部明珠石油热采科技有限公司</t>
  </si>
  <si>
    <t>个人社保补贴</t>
  </si>
  <si>
    <t>克拉玛依石江投资有限公司</t>
  </si>
  <si>
    <t>新疆未名城实业集团有限公司</t>
  </si>
  <si>
    <t>克拉玛依大美荣康物业有限责任公司</t>
  </si>
  <si>
    <t>克拉玛依荣康保安服务有限责任公司乌尔禾分公司</t>
  </si>
  <si>
    <t>克拉玛依龙达物业服务有限公司</t>
  </si>
  <si>
    <t>新疆瑞航鑫达科技有限公司</t>
  </si>
  <si>
    <t>克拉玛依市新奥达石油科技服务有限公司</t>
  </si>
  <si>
    <t>克拉玛依魔鬼城旅游开发有限责任公司</t>
  </si>
  <si>
    <t>克拉玛依八匹马文化旅游发展有限责任公司</t>
  </si>
  <si>
    <t>2024.1-3</t>
  </si>
  <si>
    <t>克拉玛依洁克洗涤服务有限责任公司</t>
  </si>
  <si>
    <t>克拉玛依市玛湖建材有限责任公司</t>
  </si>
  <si>
    <t>克拉玛依绿禾能源有限责任公司</t>
  </si>
  <si>
    <t>克拉玛依八匹马水利服务中心有限责任公司</t>
  </si>
  <si>
    <t>克拉玛依市新禾翔供销商贸有限公司</t>
  </si>
  <si>
    <t>新疆金成石油化工设备有限公司</t>
  </si>
  <si>
    <t>深度贫困地区转移就业劳动力</t>
  </si>
  <si>
    <t>就业困难人员</t>
  </si>
  <si>
    <t>公积金补贴</t>
  </si>
  <si>
    <t>2023年10-12月</t>
  </si>
  <si>
    <t>2024年1-3月</t>
  </si>
  <si>
    <t>2023年7-12月</t>
  </si>
  <si>
    <t xml:space="preserve">克拉玛依融进实业发展有限公司  </t>
  </si>
  <si>
    <t>就业见习</t>
  </si>
  <si>
    <t>就业见习补贴</t>
  </si>
  <si>
    <t>204年3-7月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</si>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</sst>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name val="Times New Roman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workbookViewId="0">
      <selection activeCell="G4" sqref="G4"/>
    </sheetView>
  </sheetViews>
  <sheetFormatPr defaultColWidth="9" defaultRowHeight="13.5"/>
  <cols>
    <col min="1" max="1" width="10.875" style="1" customWidth="1"/>
    <col min="2" max="2" width="16" style="1" customWidth="1"/>
    <col min="3" max="3" width="12.5" style="1" customWidth="1"/>
    <col min="4" max="4" width="14.25" style="1" customWidth="1"/>
    <col min="5" max="5" width="12.75" style="1" customWidth="1"/>
    <col min="6" max="6" width="8.5" style="1" customWidth="1"/>
    <col min="7" max="7" width="12" style="3" customWidth="1"/>
    <col min="8" max="8" width="11.25" style="3" customWidth="1"/>
    <col min="9" max="9" width="10.25" style="4" customWidth="1"/>
    <col min="10" max="10" width="17" style="1" customWidth="1"/>
    <col min="11" max="11" width="13.775" style="1" customWidth="1"/>
    <col min="12" max="16384" width="9" style="1"/>
  </cols>
  <sheetData>
    <row r="1" s="1" customFormat="1" ht="26.25" spans="1:9">
      <c r="A1" s="5" t="s">
        <v>0</v>
      </c>
      <c r="B1" s="6"/>
      <c r="C1" s="6"/>
      <c r="D1" s="6"/>
      <c r="E1" s="6"/>
      <c r="F1" s="6"/>
      <c r="G1" s="7"/>
      <c r="H1" s="7"/>
      <c r="I1" s="23"/>
    </row>
    <row r="2" s="1" customFormat="1" spans="1:9">
      <c r="A2" s="8" t="s">
        <v>1</v>
      </c>
      <c r="B2" s="8"/>
      <c r="C2" s="8"/>
      <c r="D2" s="8"/>
      <c r="E2" s="8"/>
      <c r="F2" s="8"/>
      <c r="G2" s="9"/>
      <c r="H2" s="9"/>
      <c r="I2" s="24"/>
    </row>
    <row r="3" s="1" customFormat="1" ht="59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5" t="s">
        <v>10</v>
      </c>
      <c r="J3" s="26"/>
    </row>
    <row r="4" s="1" customFormat="1" ht="56" customHeight="1" spans="1:11">
      <c r="A4" s="13">
        <v>1</v>
      </c>
      <c r="B4" s="13" t="s">
        <v>11</v>
      </c>
      <c r="C4" s="14" t="s">
        <v>12</v>
      </c>
      <c r="D4" s="15" t="s">
        <v>13</v>
      </c>
      <c r="E4" s="16" t="s">
        <v>14</v>
      </c>
      <c r="F4" s="17">
        <v>5</v>
      </c>
      <c r="G4" s="18">
        <v>9516</v>
      </c>
      <c r="H4" s="18">
        <v>0</v>
      </c>
      <c r="I4" s="18">
        <v>9516</v>
      </c>
      <c r="J4" s="27"/>
      <c r="K4" s="28"/>
    </row>
    <row r="5" s="2" customFormat="1" ht="73" customHeight="1" spans="1:11">
      <c r="A5" s="16">
        <v>2</v>
      </c>
      <c r="B5" s="16" t="s">
        <v>15</v>
      </c>
      <c r="C5" s="16" t="s">
        <v>12</v>
      </c>
      <c r="D5" s="16" t="s">
        <v>13</v>
      </c>
      <c r="E5" s="16" t="s">
        <v>14</v>
      </c>
      <c r="F5" s="16">
        <v>12</v>
      </c>
      <c r="G5" s="16">
        <v>24277.44</v>
      </c>
      <c r="H5" s="18">
        <v>0</v>
      </c>
      <c r="I5" s="18">
        <v>24277.44</v>
      </c>
      <c r="J5" s="27"/>
      <c r="K5" s="27"/>
    </row>
    <row r="6" s="1" customFormat="1" ht="80" customHeight="1" spans="1:11">
      <c r="A6" s="16">
        <v>3</v>
      </c>
      <c r="B6" s="16" t="s">
        <v>16</v>
      </c>
      <c r="C6" s="16" t="s">
        <v>12</v>
      </c>
      <c r="D6" s="16" t="s">
        <v>13</v>
      </c>
      <c r="E6" s="16" t="s">
        <v>14</v>
      </c>
      <c r="F6" s="16">
        <v>4</v>
      </c>
      <c r="G6" s="16">
        <v>8052</v>
      </c>
      <c r="H6" s="16">
        <v>0</v>
      </c>
      <c r="I6" s="18">
        <v>8052</v>
      </c>
      <c r="J6" s="27"/>
      <c r="K6" s="27"/>
    </row>
    <row r="7" s="1" customFormat="1" ht="58" customHeight="1" spans="1:11">
      <c r="A7" s="16">
        <v>4</v>
      </c>
      <c r="B7" s="16" t="s">
        <v>17</v>
      </c>
      <c r="C7" s="16" t="s">
        <v>12</v>
      </c>
      <c r="D7" s="16" t="s">
        <v>13</v>
      </c>
      <c r="E7" s="16" t="s">
        <v>14</v>
      </c>
      <c r="F7" s="16">
        <v>10</v>
      </c>
      <c r="G7" s="19">
        <v>23424</v>
      </c>
      <c r="H7" s="19">
        <v>0</v>
      </c>
      <c r="I7" s="29">
        <v>23424</v>
      </c>
      <c r="J7" s="27"/>
      <c r="K7" s="27"/>
    </row>
    <row r="8" s="1" customFormat="1" ht="73" customHeight="1" spans="1:11">
      <c r="A8" s="16">
        <v>5</v>
      </c>
      <c r="B8" s="16" t="s">
        <v>18</v>
      </c>
      <c r="C8" s="16" t="s">
        <v>12</v>
      </c>
      <c r="D8" s="16" t="s">
        <v>13</v>
      </c>
      <c r="E8" s="16" t="s">
        <v>14</v>
      </c>
      <c r="F8" s="16">
        <v>1</v>
      </c>
      <c r="G8" s="16">
        <v>2196</v>
      </c>
      <c r="H8" s="16">
        <v>0</v>
      </c>
      <c r="I8" s="18">
        <v>2196</v>
      </c>
      <c r="J8" s="27"/>
      <c r="K8" s="27"/>
    </row>
    <row r="9" s="1" customFormat="1" ht="62" customHeight="1" spans="1:11">
      <c r="A9" s="16">
        <v>6</v>
      </c>
      <c r="B9" s="16" t="s">
        <v>19</v>
      </c>
      <c r="C9" s="16" t="s">
        <v>12</v>
      </c>
      <c r="D9" s="16" t="s">
        <v>13</v>
      </c>
      <c r="E9" s="16" t="s">
        <v>14</v>
      </c>
      <c r="F9" s="16">
        <v>17</v>
      </c>
      <c r="G9" s="16">
        <v>35868</v>
      </c>
      <c r="H9" s="16">
        <v>0</v>
      </c>
      <c r="I9" s="18">
        <v>35868</v>
      </c>
      <c r="J9" s="27"/>
      <c r="K9" s="27"/>
    </row>
    <row r="10" s="1" customFormat="1" ht="72" customHeight="1" spans="1:11">
      <c r="A10" s="16">
        <v>7</v>
      </c>
      <c r="B10" s="16" t="s">
        <v>20</v>
      </c>
      <c r="C10" s="16" t="s">
        <v>12</v>
      </c>
      <c r="D10" s="16" t="s">
        <v>13</v>
      </c>
      <c r="E10" s="16" t="s">
        <v>14</v>
      </c>
      <c r="F10" s="16">
        <v>2</v>
      </c>
      <c r="G10" s="16">
        <v>4392</v>
      </c>
      <c r="H10" s="16">
        <v>0</v>
      </c>
      <c r="I10" s="18">
        <v>4392</v>
      </c>
      <c r="J10" s="27"/>
      <c r="K10" s="27"/>
    </row>
    <row r="11" s="1" customFormat="1" ht="66" customHeight="1" spans="1:11">
      <c r="A11" s="16">
        <v>8</v>
      </c>
      <c r="B11" s="16" t="s">
        <v>21</v>
      </c>
      <c r="C11" s="16" t="s">
        <v>12</v>
      </c>
      <c r="D11" s="16" t="s">
        <v>13</v>
      </c>
      <c r="E11" s="16" t="s">
        <v>14</v>
      </c>
      <c r="F11" s="16">
        <v>1</v>
      </c>
      <c r="G11" s="16">
        <v>732</v>
      </c>
      <c r="H11" s="16">
        <v>0</v>
      </c>
      <c r="I11" s="18">
        <v>732</v>
      </c>
      <c r="J11" s="27"/>
      <c r="K11" s="27"/>
    </row>
    <row r="12" s="1" customFormat="1" ht="58" customHeight="1" spans="1:11">
      <c r="A12" s="16">
        <v>9</v>
      </c>
      <c r="B12" s="16" t="s">
        <v>22</v>
      </c>
      <c r="C12" s="16" t="s">
        <v>23</v>
      </c>
      <c r="D12" s="16" t="s">
        <v>13</v>
      </c>
      <c r="E12" s="16" t="s">
        <v>14</v>
      </c>
      <c r="F12" s="16">
        <v>1</v>
      </c>
      <c r="G12" s="16">
        <v>4803.81</v>
      </c>
      <c r="H12" s="16">
        <v>0</v>
      </c>
      <c r="I12" s="18">
        <v>4803.81</v>
      </c>
      <c r="J12" s="27"/>
      <c r="K12" s="27"/>
    </row>
    <row r="13" s="1" customFormat="1" ht="56" customHeight="1" spans="1:10">
      <c r="A13" s="16">
        <v>10</v>
      </c>
      <c r="B13" s="16" t="s">
        <v>24</v>
      </c>
      <c r="C13" s="16" t="s">
        <v>12</v>
      </c>
      <c r="D13" s="16" t="s">
        <v>13</v>
      </c>
      <c r="E13" s="16" t="s">
        <v>14</v>
      </c>
      <c r="F13" s="16">
        <v>5</v>
      </c>
      <c r="G13" s="16">
        <v>7320</v>
      </c>
      <c r="H13" s="16">
        <v>0</v>
      </c>
      <c r="I13" s="18">
        <v>7320</v>
      </c>
      <c r="J13" s="27"/>
    </row>
    <row r="14" s="1" customFormat="1" ht="34" customHeight="1" spans="1:10">
      <c r="A14" s="16">
        <v>11</v>
      </c>
      <c r="B14" s="16" t="s">
        <v>25</v>
      </c>
      <c r="C14" s="16" t="s">
        <v>12</v>
      </c>
      <c r="D14" s="16" t="s">
        <v>13</v>
      </c>
      <c r="E14" s="16" t="s">
        <v>14</v>
      </c>
      <c r="F14" s="16">
        <v>9</v>
      </c>
      <c r="G14" s="16">
        <v>21045.05</v>
      </c>
      <c r="H14" s="16">
        <v>0</v>
      </c>
      <c r="I14" s="18">
        <v>21045.05</v>
      </c>
      <c r="J14" s="27"/>
    </row>
    <row r="15" s="1" customFormat="1" ht="27" customHeight="1" spans="1:10">
      <c r="A15" s="16"/>
      <c r="B15" s="16"/>
      <c r="C15" s="16" t="s">
        <v>23</v>
      </c>
      <c r="D15" s="16" t="s">
        <v>26</v>
      </c>
      <c r="E15" s="16"/>
      <c r="F15" s="16">
        <v>2</v>
      </c>
      <c r="G15" s="16">
        <v>2333.3</v>
      </c>
      <c r="H15" s="16">
        <v>0</v>
      </c>
      <c r="I15" s="18">
        <v>2333.3</v>
      </c>
      <c r="J15" s="27"/>
    </row>
    <row r="16" s="1" customFormat="1" ht="62" customHeight="1" spans="1:10">
      <c r="A16" s="16">
        <v>12</v>
      </c>
      <c r="B16" s="16" t="s">
        <v>27</v>
      </c>
      <c r="C16" s="16" t="s">
        <v>12</v>
      </c>
      <c r="D16" s="16" t="s">
        <v>13</v>
      </c>
      <c r="E16" s="16" t="s">
        <v>14</v>
      </c>
      <c r="F16" s="16">
        <v>3</v>
      </c>
      <c r="G16" s="16">
        <v>6588</v>
      </c>
      <c r="H16" s="16">
        <v>0</v>
      </c>
      <c r="I16" s="18">
        <v>6588</v>
      </c>
      <c r="J16" s="27"/>
    </row>
    <row r="17" s="1" customFormat="1" ht="60" customHeight="1" spans="1:10">
      <c r="A17" s="16">
        <v>13</v>
      </c>
      <c r="B17" s="16" t="s">
        <v>28</v>
      </c>
      <c r="C17" s="16" t="s">
        <v>12</v>
      </c>
      <c r="D17" s="16" t="s">
        <v>13</v>
      </c>
      <c r="E17" s="16" t="s">
        <v>14</v>
      </c>
      <c r="F17" s="16">
        <v>2</v>
      </c>
      <c r="G17" s="16">
        <v>6540</v>
      </c>
      <c r="H17" s="16">
        <v>0</v>
      </c>
      <c r="I17" s="18">
        <v>6540</v>
      </c>
      <c r="J17" s="27"/>
    </row>
    <row r="18" s="1" customFormat="1" ht="55" customHeight="1" spans="1:10">
      <c r="A18" s="16">
        <v>14</v>
      </c>
      <c r="B18" s="16" t="s">
        <v>29</v>
      </c>
      <c r="C18" s="16" t="s">
        <v>12</v>
      </c>
      <c r="D18" s="16" t="s">
        <v>13</v>
      </c>
      <c r="E18" s="16" t="s">
        <v>14</v>
      </c>
      <c r="F18" s="16">
        <v>5</v>
      </c>
      <c r="G18" s="16">
        <v>10248</v>
      </c>
      <c r="H18" s="16">
        <v>0</v>
      </c>
      <c r="I18" s="18">
        <v>10248</v>
      </c>
      <c r="J18" s="27"/>
    </row>
    <row r="19" s="1" customFormat="1" ht="57" customHeight="1" spans="1:10">
      <c r="A19" s="16">
        <v>15</v>
      </c>
      <c r="B19" s="16" t="s">
        <v>30</v>
      </c>
      <c r="C19" s="16" t="s">
        <v>12</v>
      </c>
      <c r="D19" s="16" t="s">
        <v>13</v>
      </c>
      <c r="E19" s="16" t="s">
        <v>14</v>
      </c>
      <c r="F19" s="16">
        <v>7</v>
      </c>
      <c r="G19" s="16">
        <v>13908</v>
      </c>
      <c r="H19" s="16">
        <v>0</v>
      </c>
      <c r="I19" s="18">
        <v>13908</v>
      </c>
      <c r="J19" s="27"/>
    </row>
    <row r="20" s="1" customFormat="1" ht="26" customHeight="1" spans="1:10">
      <c r="A20" s="16">
        <v>16</v>
      </c>
      <c r="B20" s="16" t="s">
        <v>31</v>
      </c>
      <c r="C20" s="16" t="s">
        <v>12</v>
      </c>
      <c r="D20" s="16" t="s">
        <v>13</v>
      </c>
      <c r="E20" s="16" t="s">
        <v>14</v>
      </c>
      <c r="F20" s="16">
        <v>20</v>
      </c>
      <c r="G20" s="16">
        <v>41170.71</v>
      </c>
      <c r="H20" s="16">
        <v>0</v>
      </c>
      <c r="I20" s="18">
        <v>41170.71</v>
      </c>
      <c r="J20" s="27"/>
    </row>
    <row r="21" s="1" customFormat="1" ht="30" customHeight="1" spans="1:10">
      <c r="A21" s="16"/>
      <c r="B21" s="16"/>
      <c r="C21" s="16" t="s">
        <v>23</v>
      </c>
      <c r="D21" s="16" t="s">
        <v>26</v>
      </c>
      <c r="E21" s="16"/>
      <c r="F21" s="16">
        <v>1</v>
      </c>
      <c r="G21" s="16">
        <v>1399.98</v>
      </c>
      <c r="H21" s="16">
        <v>0</v>
      </c>
      <c r="I21" s="18">
        <v>1399.98</v>
      </c>
      <c r="J21" s="27"/>
    </row>
    <row r="22" s="1" customFormat="1" ht="51" customHeight="1" spans="1:10">
      <c r="A22" s="16">
        <v>17</v>
      </c>
      <c r="B22" s="16" t="s">
        <v>32</v>
      </c>
      <c r="C22" s="16" t="s">
        <v>12</v>
      </c>
      <c r="D22" s="16" t="s">
        <v>13</v>
      </c>
      <c r="E22" s="16" t="s">
        <v>14</v>
      </c>
      <c r="F22" s="16">
        <v>3</v>
      </c>
      <c r="G22" s="16">
        <v>7092</v>
      </c>
      <c r="H22" s="16">
        <v>0</v>
      </c>
      <c r="I22" s="18">
        <v>7092</v>
      </c>
      <c r="J22" s="27"/>
    </row>
    <row r="23" s="1" customFormat="1" ht="30" customHeight="1" spans="1:10">
      <c r="A23" s="16">
        <v>18</v>
      </c>
      <c r="B23" s="16" t="s">
        <v>33</v>
      </c>
      <c r="C23" s="16" t="s">
        <v>12</v>
      </c>
      <c r="D23" s="16" t="s">
        <v>13</v>
      </c>
      <c r="E23" s="16" t="s">
        <v>14</v>
      </c>
      <c r="F23" s="16">
        <v>32</v>
      </c>
      <c r="G23" s="16">
        <v>69481</v>
      </c>
      <c r="H23" s="16">
        <v>0</v>
      </c>
      <c r="I23" s="18">
        <v>69481</v>
      </c>
      <c r="J23" s="27"/>
    </row>
    <row r="24" s="1" customFormat="1" ht="31" customHeight="1" spans="1:10">
      <c r="A24" s="16"/>
      <c r="B24" s="16"/>
      <c r="C24" s="16" t="s">
        <v>23</v>
      </c>
      <c r="D24" s="16" t="s">
        <v>26</v>
      </c>
      <c r="E24" s="16"/>
      <c r="F24" s="16">
        <v>2</v>
      </c>
      <c r="G24" s="16">
        <v>1866.64</v>
      </c>
      <c r="H24" s="16">
        <v>0</v>
      </c>
      <c r="I24" s="18">
        <v>1866.64</v>
      </c>
      <c r="J24" s="27"/>
    </row>
    <row r="25" s="1" customFormat="1" ht="57" customHeight="1" spans="1:10">
      <c r="A25" s="16">
        <v>19</v>
      </c>
      <c r="B25" s="16" t="s">
        <v>34</v>
      </c>
      <c r="C25" s="16" t="s">
        <v>12</v>
      </c>
      <c r="D25" s="16" t="s">
        <v>13</v>
      </c>
      <c r="E25" s="16" t="s">
        <v>14</v>
      </c>
      <c r="F25" s="16">
        <v>2</v>
      </c>
      <c r="G25" s="16">
        <v>4508.64</v>
      </c>
      <c r="H25" s="16">
        <v>0</v>
      </c>
      <c r="I25" s="18">
        <v>4508.64</v>
      </c>
      <c r="J25" s="27"/>
    </row>
    <row r="26" s="1" customFormat="1" ht="53" customHeight="1" spans="1:10">
      <c r="A26" s="16">
        <v>20</v>
      </c>
      <c r="B26" s="16" t="s">
        <v>35</v>
      </c>
      <c r="C26" s="16" t="s">
        <v>12</v>
      </c>
      <c r="D26" s="16" t="s">
        <v>13</v>
      </c>
      <c r="E26" s="16" t="s">
        <v>36</v>
      </c>
      <c r="F26" s="16">
        <v>6</v>
      </c>
      <c r="G26" s="16">
        <v>13176</v>
      </c>
      <c r="H26" s="16">
        <v>0</v>
      </c>
      <c r="I26" s="18">
        <f>SUM(G26:H26)</f>
        <v>13176</v>
      </c>
      <c r="J26" s="26"/>
    </row>
    <row r="27" s="1" customFormat="1" ht="45" customHeight="1" spans="1:10">
      <c r="A27" s="16">
        <v>21</v>
      </c>
      <c r="B27" s="16" t="s">
        <v>37</v>
      </c>
      <c r="C27" s="16" t="s">
        <v>12</v>
      </c>
      <c r="D27" s="16" t="s">
        <v>13</v>
      </c>
      <c r="E27" s="16" t="s">
        <v>36</v>
      </c>
      <c r="F27" s="16">
        <v>4</v>
      </c>
      <c r="G27" s="16">
        <v>8784</v>
      </c>
      <c r="H27" s="16">
        <v>0</v>
      </c>
      <c r="I27" s="18">
        <v>8784</v>
      </c>
      <c r="J27" s="26"/>
    </row>
    <row r="28" s="1" customFormat="1" ht="47" customHeight="1" spans="1:10">
      <c r="A28" s="16">
        <v>22</v>
      </c>
      <c r="B28" s="16" t="s">
        <v>38</v>
      </c>
      <c r="C28" s="16" t="s">
        <v>12</v>
      </c>
      <c r="D28" s="16" t="s">
        <v>13</v>
      </c>
      <c r="E28" s="16" t="s">
        <v>36</v>
      </c>
      <c r="F28" s="16">
        <v>3</v>
      </c>
      <c r="G28" s="16">
        <v>6588</v>
      </c>
      <c r="H28" s="16">
        <v>0</v>
      </c>
      <c r="I28" s="18">
        <v>6588</v>
      </c>
      <c r="J28" s="26"/>
    </row>
    <row r="29" s="1" customFormat="1" ht="52" customHeight="1" spans="1:10">
      <c r="A29" s="16">
        <v>23</v>
      </c>
      <c r="B29" s="16" t="s">
        <v>39</v>
      </c>
      <c r="C29" s="16" t="s">
        <v>12</v>
      </c>
      <c r="D29" s="16" t="s">
        <v>13</v>
      </c>
      <c r="E29" s="16" t="s">
        <v>36</v>
      </c>
      <c r="F29" s="16">
        <v>4</v>
      </c>
      <c r="G29" s="16">
        <v>10080</v>
      </c>
      <c r="H29" s="16">
        <v>0</v>
      </c>
      <c r="I29" s="18">
        <v>10080</v>
      </c>
      <c r="J29" s="26"/>
    </row>
    <row r="30" s="1" customFormat="1" ht="48" customHeight="1" spans="1:10">
      <c r="A30" s="16">
        <v>24</v>
      </c>
      <c r="B30" s="16" t="s">
        <v>40</v>
      </c>
      <c r="C30" s="16" t="s">
        <v>12</v>
      </c>
      <c r="D30" s="16" t="s">
        <v>13</v>
      </c>
      <c r="E30" s="16" t="s">
        <v>36</v>
      </c>
      <c r="F30" s="16">
        <v>2</v>
      </c>
      <c r="G30" s="16">
        <v>4596</v>
      </c>
      <c r="H30" s="16">
        <v>0</v>
      </c>
      <c r="I30" s="18">
        <v>4596</v>
      </c>
      <c r="J30" s="26"/>
    </row>
    <row r="31" s="1" customFormat="1" ht="53" customHeight="1" spans="1:10">
      <c r="A31" s="16">
        <v>25</v>
      </c>
      <c r="B31" s="16" t="s">
        <v>41</v>
      </c>
      <c r="C31" s="16" t="s">
        <v>12</v>
      </c>
      <c r="D31" s="16" t="s">
        <v>13</v>
      </c>
      <c r="E31" s="16" t="s">
        <v>36</v>
      </c>
      <c r="F31" s="16">
        <v>1</v>
      </c>
      <c r="G31" s="16">
        <v>2196</v>
      </c>
      <c r="H31" s="16">
        <v>0</v>
      </c>
      <c r="I31" s="18">
        <v>2196</v>
      </c>
      <c r="J31" s="26"/>
    </row>
    <row r="32" s="1" customFormat="1" ht="36" customHeight="1" spans="1:10">
      <c r="A32" s="16">
        <v>26</v>
      </c>
      <c r="B32" s="16" t="s">
        <v>42</v>
      </c>
      <c r="C32" s="16" t="s">
        <v>43</v>
      </c>
      <c r="D32" s="16" t="s">
        <v>13</v>
      </c>
      <c r="E32" s="20" t="s">
        <v>14</v>
      </c>
      <c r="F32" s="17">
        <v>3</v>
      </c>
      <c r="G32" s="21">
        <v>6793.92</v>
      </c>
      <c r="H32" s="20">
        <v>0</v>
      </c>
      <c r="I32" s="18">
        <f t="shared" ref="I32:I35" si="0">G32</f>
        <v>6793.92</v>
      </c>
      <c r="J32" s="26"/>
    </row>
    <row r="33" s="1" customFormat="1" ht="20" customHeight="1" spans="1:10">
      <c r="A33" s="16"/>
      <c r="B33" s="16"/>
      <c r="C33" s="16" t="s">
        <v>44</v>
      </c>
      <c r="D33" s="16"/>
      <c r="E33" s="20" t="s">
        <v>14</v>
      </c>
      <c r="F33" s="16">
        <v>1</v>
      </c>
      <c r="G33" s="16">
        <v>2264.64</v>
      </c>
      <c r="H33" s="20">
        <v>0</v>
      </c>
      <c r="I33" s="16">
        <f t="shared" si="0"/>
        <v>2264.64</v>
      </c>
      <c r="J33" s="26"/>
    </row>
    <row r="34" s="1" customFormat="1" ht="19" customHeight="1" spans="1:10">
      <c r="A34" s="16"/>
      <c r="B34" s="16"/>
      <c r="C34" s="16" t="s">
        <v>12</v>
      </c>
      <c r="D34" s="16"/>
      <c r="E34" s="20" t="s">
        <v>14</v>
      </c>
      <c r="F34" s="16">
        <v>1</v>
      </c>
      <c r="G34" s="16">
        <v>2956.8</v>
      </c>
      <c r="H34" s="20">
        <v>0</v>
      </c>
      <c r="I34" s="16">
        <f t="shared" si="0"/>
        <v>2956.8</v>
      </c>
      <c r="J34" s="26"/>
    </row>
    <row r="35" s="1" customFormat="1" ht="21" customHeight="1" spans="1:10">
      <c r="A35" s="16"/>
      <c r="B35" s="16"/>
      <c r="C35" s="16" t="s">
        <v>12</v>
      </c>
      <c r="D35" s="16" t="s">
        <v>13</v>
      </c>
      <c r="E35" s="20" t="s">
        <v>14</v>
      </c>
      <c r="F35" s="16">
        <v>3</v>
      </c>
      <c r="G35" s="21">
        <v>6588</v>
      </c>
      <c r="H35" s="20">
        <v>0</v>
      </c>
      <c r="I35" s="16">
        <f t="shared" si="0"/>
        <v>6588</v>
      </c>
      <c r="J35" s="26"/>
    </row>
    <row r="36" s="1" customFormat="1" ht="20" customHeight="1" spans="1:10">
      <c r="A36" s="16"/>
      <c r="B36" s="16"/>
      <c r="C36" s="16" t="s">
        <v>12</v>
      </c>
      <c r="D36" s="16" t="s">
        <v>45</v>
      </c>
      <c r="E36" s="20" t="s">
        <v>14</v>
      </c>
      <c r="F36" s="16">
        <v>2</v>
      </c>
      <c r="G36" s="16">
        <v>0</v>
      </c>
      <c r="H36" s="20">
        <v>1368</v>
      </c>
      <c r="I36" s="16">
        <f>H36</f>
        <v>1368</v>
      </c>
      <c r="J36" s="26"/>
    </row>
    <row r="37" s="1" customFormat="1" ht="20" customHeight="1" spans="1:10">
      <c r="A37" s="16"/>
      <c r="B37" s="16"/>
      <c r="C37" s="16" t="s">
        <v>12</v>
      </c>
      <c r="D37" s="16" t="s">
        <v>13</v>
      </c>
      <c r="E37" s="20" t="s">
        <v>46</v>
      </c>
      <c r="F37" s="16">
        <v>1</v>
      </c>
      <c r="G37" s="16">
        <v>2956.8</v>
      </c>
      <c r="H37" s="18">
        <v>0</v>
      </c>
      <c r="I37" s="16">
        <v>2956.8</v>
      </c>
      <c r="J37" s="26"/>
    </row>
    <row r="38" s="1" customFormat="1" ht="24" customHeight="1" spans="1:10">
      <c r="A38" s="16"/>
      <c r="B38" s="16"/>
      <c r="C38" s="16" t="s">
        <v>12</v>
      </c>
      <c r="D38" s="16" t="s">
        <v>13</v>
      </c>
      <c r="E38" s="20" t="s">
        <v>46</v>
      </c>
      <c r="F38" s="16">
        <v>2</v>
      </c>
      <c r="G38" s="16">
        <v>4392</v>
      </c>
      <c r="H38" s="18">
        <v>0</v>
      </c>
      <c r="I38" s="16">
        <v>4392</v>
      </c>
      <c r="J38" s="26"/>
    </row>
    <row r="39" s="1" customFormat="1" ht="36" customHeight="1" spans="1:10">
      <c r="A39" s="16"/>
      <c r="B39" s="16"/>
      <c r="C39" s="16" t="s">
        <v>43</v>
      </c>
      <c r="D39" s="16" t="s">
        <v>13</v>
      </c>
      <c r="E39" s="20" t="s">
        <v>46</v>
      </c>
      <c r="F39" s="16">
        <v>4</v>
      </c>
      <c r="G39" s="16">
        <v>8303.68</v>
      </c>
      <c r="H39" s="18">
        <v>0</v>
      </c>
      <c r="I39" s="16">
        <v>8303.68</v>
      </c>
      <c r="J39" s="26"/>
    </row>
    <row r="40" s="1" customFormat="1" ht="25" customHeight="1" spans="1:10">
      <c r="A40" s="16"/>
      <c r="B40" s="16"/>
      <c r="C40" s="16" t="s">
        <v>12</v>
      </c>
      <c r="D40" s="16" t="s">
        <v>45</v>
      </c>
      <c r="E40" s="20" t="s">
        <v>47</v>
      </c>
      <c r="F40" s="16">
        <v>2</v>
      </c>
      <c r="G40" s="16">
        <v>0</v>
      </c>
      <c r="H40" s="18">
        <v>1368</v>
      </c>
      <c r="I40" s="16">
        <v>1368</v>
      </c>
      <c r="J40" s="26"/>
    </row>
    <row r="41" s="1" customFormat="1" ht="34" customHeight="1" spans="1:10">
      <c r="A41" s="16"/>
      <c r="B41" s="16"/>
      <c r="C41" s="16" t="s">
        <v>12</v>
      </c>
      <c r="D41" s="16" t="s">
        <v>45</v>
      </c>
      <c r="E41" s="20" t="s">
        <v>48</v>
      </c>
      <c r="F41" s="16">
        <v>2</v>
      </c>
      <c r="G41" s="16">
        <v>0</v>
      </c>
      <c r="H41" s="18">
        <v>2736</v>
      </c>
      <c r="I41" s="16">
        <v>2736</v>
      </c>
      <c r="J41" s="26"/>
    </row>
    <row r="42" s="1" customFormat="1" ht="66" customHeight="1" spans="1:10">
      <c r="A42" s="16">
        <v>27</v>
      </c>
      <c r="B42" s="16" t="s">
        <v>49</v>
      </c>
      <c r="C42" s="16" t="s">
        <v>43</v>
      </c>
      <c r="D42" s="16" t="s">
        <v>13</v>
      </c>
      <c r="E42" s="20" t="s">
        <v>14</v>
      </c>
      <c r="F42" s="16">
        <v>8</v>
      </c>
      <c r="G42" s="16">
        <v>27230.64</v>
      </c>
      <c r="H42" s="20">
        <v>0</v>
      </c>
      <c r="I42" s="16">
        <f>G42</f>
        <v>27230.64</v>
      </c>
      <c r="J42" s="26"/>
    </row>
    <row r="43" s="1" customFormat="1" ht="75" customHeight="1" spans="1:10">
      <c r="A43" s="16"/>
      <c r="B43" s="16"/>
      <c r="C43" s="16"/>
      <c r="D43" s="16" t="s">
        <v>13</v>
      </c>
      <c r="E43" s="16" t="s">
        <v>46</v>
      </c>
      <c r="F43" s="16">
        <v>12</v>
      </c>
      <c r="G43" s="16">
        <v>44658.36</v>
      </c>
      <c r="H43" s="16">
        <v>0</v>
      </c>
      <c r="I43" s="16">
        <v>44658.36</v>
      </c>
      <c r="J43" s="26"/>
    </row>
    <row r="44" s="1" customFormat="1" ht="60" customHeight="1" spans="1:10">
      <c r="A44" s="16">
        <v>28</v>
      </c>
      <c r="B44" s="16" t="s">
        <v>33</v>
      </c>
      <c r="C44" s="16" t="s">
        <v>50</v>
      </c>
      <c r="D44" s="16" t="s">
        <v>51</v>
      </c>
      <c r="E44" s="16" t="s">
        <v>52</v>
      </c>
      <c r="F44" s="16">
        <v>2</v>
      </c>
      <c r="G44" s="16">
        <v>15200</v>
      </c>
      <c r="H44" s="22">
        <v>0</v>
      </c>
      <c r="I44" s="30">
        <v>15200</v>
      </c>
      <c r="J44" s="26"/>
    </row>
    <row r="45" s="1" customFormat="1" ht="30" customHeight="1" spans="1:10">
      <c r="A45" s="16"/>
      <c r="B45" s="16" t="s">
        <v>53</v>
      </c>
      <c r="C45" s="16"/>
      <c r="D45" s="16"/>
      <c r="E45" s="16"/>
      <c r="F45" s="16">
        <f>SUM(F4:F44)</f>
        <v>209</v>
      </c>
      <c r="G45" s="16">
        <f>SUM(G4:G44)</f>
        <v>473527.41</v>
      </c>
      <c r="H45" s="16">
        <f>SUM(H4:H44)</f>
        <v>5472</v>
      </c>
      <c r="I45" s="16">
        <f>SUM(I4:I44)</f>
        <v>478999.41</v>
      </c>
      <c r="J45" s="26"/>
    </row>
  </sheetData>
  <mergeCells count="17">
    <mergeCell ref="A1:I1"/>
    <mergeCell ref="A2:I2"/>
    <mergeCell ref="A14:A15"/>
    <mergeCell ref="A20:A21"/>
    <mergeCell ref="A23:A24"/>
    <mergeCell ref="A32:A41"/>
    <mergeCell ref="A42:A43"/>
    <mergeCell ref="B14:B15"/>
    <mergeCell ref="B20:B21"/>
    <mergeCell ref="B23:B24"/>
    <mergeCell ref="B32:B41"/>
    <mergeCell ref="B42:B43"/>
    <mergeCell ref="C42:C43"/>
    <mergeCell ref="D32:D34"/>
    <mergeCell ref="E14:E15"/>
    <mergeCell ref="E20:E21"/>
    <mergeCell ref="E23:E24"/>
  </mergeCells>
  <conditionalFormatting sqref="B5">
    <cfRule type="duplicateValues" dxfId="0" priority="3"/>
  </conditionalFormatting>
  <conditionalFormatting sqref="B32">
    <cfRule type="duplicateValues" dxfId="0" priority="1"/>
  </conditionalFormatting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社保补贴（专项、区财政）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2023-06-19T11:40:00Z</dcterms:created>
  <dcterms:modified xsi:type="dcterms:W3CDTF">2024-08-14T08:27:18Z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FDFCB4D419C84EBFB96579423B5FC255_13</vt:lpwstr>
  </property>
  <property fmtid="{D5CDD505-2E9C-101B-9397-08002B2CF9AE}" pid="3" name="KSOProductBuildVer">
    <vt:lpwstr>2052-12.1.0.17827</vt:lpwstr>
  </property>
</Properties>
</file>